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9010" windowHeight="13200"/>
  </bookViews>
  <sheets>
    <sheet name="-Abrechnung KMG-BASF-" sheetId="1" r:id="rId1"/>
  </sheets>
  <definedNames>
    <definedName name="_xlnm.Print_Area" localSheetId="0">'-Abrechnung KMG-BASF-'!$D$1:$L$84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56" i="1"/>
  <c r="C34" i="1"/>
  <c r="C19" i="1"/>
  <c r="C3" i="1"/>
  <c r="C1" i="1"/>
  <c r="J1" i="1" l="1"/>
  <c r="I22" i="1"/>
  <c r="J22" i="1"/>
  <c r="I23" i="1"/>
  <c r="J23" i="1" s="1"/>
  <c r="I24" i="1"/>
  <c r="J24" i="1"/>
  <c r="I25" i="1"/>
  <c r="J25" i="1" s="1"/>
  <c r="I26" i="1"/>
  <c r="J26" i="1"/>
  <c r="I27" i="1"/>
  <c r="J27" i="1" s="1"/>
  <c r="I28" i="1"/>
  <c r="J28" i="1"/>
  <c r="I60" i="1"/>
  <c r="J60" i="1"/>
  <c r="I61" i="1"/>
  <c r="J61" i="1" s="1"/>
  <c r="I62" i="1"/>
  <c r="J62" i="1"/>
  <c r="I63" i="1"/>
  <c r="J63" i="1" s="1"/>
  <c r="I64" i="1"/>
  <c r="J64" i="1"/>
  <c r="I65" i="1"/>
  <c r="J65" i="1" s="1"/>
  <c r="I66" i="1"/>
  <c r="J66" i="1" s="1"/>
  <c r="I67" i="1"/>
  <c r="J67" i="1" s="1"/>
  <c r="I68" i="1"/>
  <c r="J68" i="1"/>
  <c r="H81" i="1"/>
  <c r="G81" i="1"/>
  <c r="G83" i="1" s="1"/>
  <c r="F81" i="1"/>
  <c r="K81" i="1" s="1"/>
  <c r="A81" i="1"/>
  <c r="L81" i="1" s="1"/>
  <c r="I80" i="1"/>
  <c r="J80" i="1" s="1"/>
  <c r="I79" i="1"/>
  <c r="J79" i="1" s="1"/>
  <c r="I78" i="1"/>
  <c r="J78" i="1" s="1"/>
  <c r="L77" i="1"/>
  <c r="H76" i="1"/>
  <c r="F76" i="1"/>
  <c r="K76" i="1" s="1"/>
  <c r="A76" i="1"/>
  <c r="L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59" i="1"/>
  <c r="J59" i="1" s="1"/>
  <c r="I58" i="1"/>
  <c r="J58" i="1" s="1"/>
  <c r="I57" i="1"/>
  <c r="L56" i="1"/>
  <c r="H55" i="1"/>
  <c r="F55" i="1"/>
  <c r="K55" i="1" s="1"/>
  <c r="A55" i="1"/>
  <c r="L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L34" i="1"/>
  <c r="H33" i="1"/>
  <c r="F33" i="1"/>
  <c r="K33" i="1" s="1"/>
  <c r="A33" i="1"/>
  <c r="L33" i="1" s="1"/>
  <c r="I32" i="1"/>
  <c r="J32" i="1" s="1"/>
  <c r="I31" i="1"/>
  <c r="J31" i="1" s="1"/>
  <c r="I30" i="1"/>
  <c r="J30" i="1" s="1"/>
  <c r="I29" i="1"/>
  <c r="J29" i="1" s="1"/>
  <c r="I21" i="1"/>
  <c r="J21" i="1" s="1"/>
  <c r="I20" i="1"/>
  <c r="L19" i="1"/>
  <c r="H18" i="1"/>
  <c r="F18" i="1"/>
  <c r="A18" i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K18" i="1" l="1"/>
  <c r="A83" i="1"/>
  <c r="L83" i="1" s="1"/>
  <c r="H83" i="1"/>
  <c r="I76" i="1"/>
  <c r="I55" i="1"/>
  <c r="I33" i="1"/>
  <c r="I18" i="1"/>
  <c r="J81" i="1"/>
  <c r="L18" i="1"/>
  <c r="I81" i="1"/>
  <c r="J3" i="1"/>
  <c r="J18" i="1" s="1"/>
  <c r="J35" i="1"/>
  <c r="J55" i="1" s="1"/>
  <c r="J57" i="1"/>
  <c r="J76" i="1" s="1"/>
  <c r="F83" i="1"/>
  <c r="J20" i="1"/>
  <c r="J33" i="1" s="1"/>
  <c r="F84" i="1" l="1"/>
  <c r="H87" i="1" s="1"/>
  <c r="I84" i="1"/>
  <c r="J84" i="1"/>
</calcChain>
</file>

<file path=xl/sharedStrings.xml><?xml version="1.0" encoding="utf-8"?>
<sst xmlns="http://schemas.openxmlformats.org/spreadsheetml/2006/main" count="53" uniqueCount="17">
  <si>
    <t xml:space="preserve">Fahrtenaufstellung </t>
  </si>
  <si>
    <t>Abre-Zeitraum</t>
  </si>
  <si>
    <t>z</t>
  </si>
  <si>
    <t>Mit</t>
  </si>
  <si>
    <t>Fzg</t>
  </si>
  <si>
    <t>Datum</t>
  </si>
  <si>
    <t>Auftrag-Nr.</t>
  </si>
  <si>
    <t>BASF Netto</t>
  </si>
  <si>
    <t>x</t>
  </si>
  <si>
    <t>KMG Netto</t>
  </si>
  <si>
    <t>19% MwSt.</t>
  </si>
  <si>
    <t>Brutto</t>
  </si>
  <si>
    <t>SU</t>
  </si>
  <si>
    <t>Netto</t>
  </si>
  <si>
    <t>pro fahrt</t>
  </si>
  <si>
    <t>MF</t>
  </si>
  <si>
    <t>M99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</si>
</sst>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407]mmmm\ yy;@"/>
    <numFmt numFmtId="166" formatCode="#,##0.00\ &quot;€&quot;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u/>
      <sz val="14"/>
      <name val="Arial"/>
      <family val="2"/>
    </font>
    <font>
      <sz val="10"/>
      <name val="Tahoma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2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left" vertical="center"/>
    </xf>
    <xf numFmtId="166" fontId="5" fillId="0" borderId="0" xfId="0" applyNumberFormat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1" applyFont="1" applyFill="1" applyBorder="1"/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 applyProtection="1">
      <alignment horizontal="left"/>
    </xf>
    <xf numFmtId="0" fontId="7" fillId="0" borderId="2" xfId="0" applyNumberFormat="1" applyFont="1" applyBorder="1" applyAlignment="1" applyProtection="1">
      <alignment horizontal="right"/>
    </xf>
    <xf numFmtId="0" fontId="8" fillId="0" borderId="2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/>
    </xf>
    <xf numFmtId="166" fontId="8" fillId="0" borderId="2" xfId="0" applyNumberFormat="1" applyFont="1" applyBorder="1" applyAlignment="1" applyProtection="1">
      <alignment horizontal="right"/>
    </xf>
    <xf numFmtId="2" fontId="7" fillId="0" borderId="2" xfId="0" applyNumberFormat="1" applyFont="1" applyBorder="1" applyAlignment="1" applyProtection="1">
      <alignment horizontal="right"/>
    </xf>
    <xf numFmtId="2" fontId="7" fillId="0" borderId="3" xfId="0" applyNumberFormat="1" applyFont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9" fillId="0" borderId="5" xfId="0" applyNumberFormat="1" applyFont="1" applyBorder="1" applyProtection="1"/>
    <xf numFmtId="166" fontId="9" fillId="0" borderId="6" xfId="0" applyNumberFormat="1" applyFont="1" applyBorder="1" applyProtection="1"/>
    <xf numFmtId="0" fontId="9" fillId="0" borderId="0" xfId="0" applyFont="1" applyProtection="1"/>
    <xf numFmtId="0" fontId="0" fillId="0" borderId="0" xfId="0" applyFill="1"/>
    <xf numFmtId="164" fontId="1" fillId="0" borderId="0" xfId="0" applyNumberFormat="1" applyFont="1" applyFill="1" applyBorder="1" applyAlignment="1" applyProtection="1">
      <alignment horizontal="left"/>
    </xf>
    <xf numFmtId="0" fontId="2" fillId="0" borderId="7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left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66" fontId="7" fillId="0" borderId="10" xfId="0" applyNumberFormat="1" applyFont="1" applyBorder="1" applyAlignment="1" applyProtection="1">
      <alignment horizontal="right"/>
      <protection locked="0"/>
    </xf>
    <xf numFmtId="166" fontId="7" fillId="0" borderId="11" xfId="0" applyNumberFormat="1" applyFont="1" applyBorder="1" applyAlignment="1" applyProtection="1">
      <alignment horizontal="right"/>
      <protection locked="0"/>
    </xf>
    <xf numFmtId="166" fontId="1" fillId="0" borderId="12" xfId="0" applyNumberFormat="1" applyFont="1" applyBorder="1" applyAlignment="1" applyProtection="1">
      <alignment horizontal="left"/>
      <protection locked="0"/>
    </xf>
    <xf numFmtId="0" fontId="9" fillId="0" borderId="13" xfId="0" applyFont="1" applyBorder="1" applyProtection="1"/>
    <xf numFmtId="0" fontId="2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7" fillId="0" borderId="16" xfId="0" applyNumberFormat="1" applyFont="1" applyBorder="1" applyAlignment="1" applyProtection="1">
      <alignment horizontal="left"/>
    </xf>
    <xf numFmtId="0" fontId="7" fillId="0" borderId="10" xfId="0" applyNumberFormat="1" applyFont="1" applyBorder="1" applyAlignment="1" applyProtection="1">
      <alignment horizontal="right"/>
    </xf>
    <xf numFmtId="0" fontId="8" fillId="0" borderId="1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left"/>
    </xf>
    <xf numFmtId="166" fontId="8" fillId="0" borderId="10" xfId="0" applyNumberFormat="1" applyFont="1" applyBorder="1" applyAlignment="1" applyProtection="1">
      <alignment horizontal="right"/>
    </xf>
    <xf numFmtId="2" fontId="7" fillId="0" borderId="10" xfId="0" applyNumberFormat="1" applyFont="1" applyBorder="1" applyAlignment="1" applyProtection="1">
      <alignment horizontal="right"/>
    </xf>
    <xf numFmtId="2" fontId="7" fillId="0" borderId="11" xfId="0" applyNumberFormat="1" applyFont="1" applyBorder="1" applyAlignment="1" applyProtection="1">
      <alignment horizontal="right"/>
    </xf>
    <xf numFmtId="166" fontId="7" fillId="0" borderId="17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6" fontId="9" fillId="0" borderId="18" xfId="0" applyNumberFormat="1" applyFont="1" applyBorder="1" applyProtection="1"/>
    <xf numFmtId="166" fontId="9" fillId="0" borderId="19" xfId="0" applyNumberFormat="1" applyFont="1" applyBorder="1" applyProtection="1"/>
    <xf numFmtId="0" fontId="2" fillId="0" borderId="7" xfId="0" applyFont="1" applyBorder="1"/>
    <xf numFmtId="0" fontId="0" fillId="0" borderId="20" xfId="0" applyFill="1" applyBorder="1" applyAlignment="1">
      <alignment horizontal="center"/>
    </xf>
    <xf numFmtId="0" fontId="0" fillId="0" borderId="15" xfId="0" applyNumberFormat="1" applyBorder="1"/>
    <xf numFmtId="166" fontId="7" fillId="0" borderId="10" xfId="0" applyNumberFormat="1" applyFont="1" applyBorder="1" applyAlignment="1" applyProtection="1">
      <alignment horizontal="right"/>
    </xf>
    <xf numFmtId="166" fontId="4" fillId="0" borderId="12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right"/>
    </xf>
    <xf numFmtId="0" fontId="9" fillId="0" borderId="0" xfId="0" applyFont="1" applyAlignment="1">
      <alignment horizontal="left"/>
    </xf>
    <xf numFmtId="0" fontId="1" fillId="0" borderId="0" xfId="0" applyFont="1"/>
    <xf numFmtId="164" fontId="1" fillId="0" borderId="22" xfId="0" applyNumberFormat="1" applyFont="1" applyBorder="1" applyAlignment="1" applyProtection="1">
      <alignment horizontal="left"/>
    </xf>
    <xf numFmtId="0" fontId="1" fillId="0" borderId="23" xfId="0" applyNumberFormat="1" applyFont="1" applyBorder="1" applyAlignment="1" applyProtection="1">
      <alignment horizontal="right"/>
    </xf>
    <xf numFmtId="166" fontId="1" fillId="0" borderId="23" xfId="0" applyNumberFormat="1" applyFont="1" applyBorder="1" applyAlignment="1" applyProtection="1">
      <alignment horizontal="right"/>
    </xf>
    <xf numFmtId="166" fontId="9" fillId="0" borderId="24" xfId="0" applyNumberFormat="1" applyFont="1" applyBorder="1" applyProtection="1"/>
    <xf numFmtId="0" fontId="9" fillId="0" borderId="0" xfId="0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</xf>
    <xf numFmtId="0" fontId="0" fillId="0" borderId="0" xfId="0" applyNumberFormat="1"/>
    <xf numFmtId="164" fontId="7" fillId="0" borderId="25" xfId="0" applyNumberFormat="1" applyFont="1" applyBorder="1" applyAlignment="1" applyProtection="1">
      <alignment horizontal="left"/>
    </xf>
    <xf numFmtId="0" fontId="7" fillId="0" borderId="25" xfId="0" applyNumberFormat="1" applyFont="1" applyBorder="1" applyAlignment="1" applyProtection="1">
      <alignment horizontal="right"/>
    </xf>
    <xf numFmtId="0" fontId="7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/>
    </xf>
    <xf numFmtId="166" fontId="7" fillId="0" borderId="25" xfId="0" applyNumberFormat="1" applyFont="1" applyBorder="1" applyAlignment="1" applyProtection="1">
      <alignment horizontal="right"/>
    </xf>
    <xf numFmtId="166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right"/>
    </xf>
    <xf numFmtId="166" fontId="7" fillId="2" borderId="10" xfId="0" applyNumberFormat="1" applyFont="1" applyFill="1" applyBorder="1" applyAlignment="1" applyProtection="1">
      <alignment horizontal="right"/>
    </xf>
    <xf numFmtId="166" fontId="7" fillId="0" borderId="10" xfId="0" applyNumberFormat="1" applyFont="1" applyFill="1" applyBorder="1" applyAlignment="1" applyProtection="1">
      <alignment horizontal="right"/>
    </xf>
    <xf numFmtId="166" fontId="7" fillId="0" borderId="16" xfId="0" applyNumberFormat="1" applyFont="1" applyFill="1" applyBorder="1" applyAlignment="1" applyProtection="1">
      <alignment horizontal="right"/>
    </xf>
    <xf numFmtId="164" fontId="0" fillId="0" borderId="0" xfId="0" applyNumberFormat="1"/>
    <xf numFmtId="0" fontId="9" fillId="0" borderId="0" xfId="0" applyFont="1" applyAlignment="1" applyProtection="1">
      <alignment horizontal="right"/>
    </xf>
    <xf numFmtId="166" fontId="6" fillId="3" borderId="7" xfId="0" applyNumberFormat="1" applyFont="1" applyFill="1" applyBorder="1"/>
    <xf numFmtId="0" fontId="0" fillId="0" borderId="9" xfId="0" applyFill="1" applyBorder="1"/>
    <xf numFmtId="2" fontId="9" fillId="0" borderId="10" xfId="0" applyNumberFormat="1" applyFont="1" applyBorder="1" applyAlignment="1" applyProtection="1">
      <alignment horizontal="right"/>
    </xf>
    <xf numFmtId="166" fontId="7" fillId="2" borderId="10" xfId="0" applyNumberFormat="1" applyFont="1" applyFill="1" applyBorder="1" applyAlignment="1" applyProtection="1">
      <alignment horizontal="left"/>
    </xf>
    <xf numFmtId="166" fontId="7" fillId="2" borderId="11" xfId="0" applyNumberFormat="1" applyFont="1" applyFill="1" applyBorder="1" applyAlignment="1" applyProtection="1">
      <alignment horizontal="right"/>
    </xf>
    <xf numFmtId="2" fontId="1" fillId="0" borderId="11" xfId="0" applyNumberFormat="1" applyFont="1" applyBorder="1" applyAlignment="1" applyProtection="1">
      <alignment horizontal="left"/>
    </xf>
    <xf numFmtId="0" fontId="0" fillId="0" borderId="0" xfId="0" applyAlignment="1">
      <alignment horizontal="right"/>
    </xf>
    <xf numFmtId="2" fontId="0" fillId="0" borderId="0" xfId="0" applyNumberFormat="1" applyBorder="1"/>
    <xf numFmtId="2" fontId="9" fillId="0" borderId="0" xfId="0" applyNumberFormat="1" applyFont="1" applyBorder="1" applyProtection="1"/>
    <xf numFmtId="166" fontId="0" fillId="0" borderId="0" xfId="0" applyNumberFormat="1" applyBorder="1"/>
    <xf numFmtId="2" fontId="0" fillId="0" borderId="0" xfId="0" applyNumberFormat="1"/>
    <xf numFmtId="166" fontId="0" fillId="0" borderId="0" xfId="0" applyNumberFormat="1"/>
    <xf numFmtId="0" fontId="1" fillId="0" borderId="0" xfId="0" applyFont="1" applyFill="1" applyAlignment="1">
      <alignment horizontal="center"/>
    </xf>
    <xf numFmtId="2" fontId="0" fillId="4" borderId="0" xfId="0" applyNumberFormat="1" applyFill="1"/>
    <xf numFmtId="0" fontId="0" fillId="0" borderId="0" xfId="0" applyBorder="1"/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6" fillId="5" borderId="0" xfId="0" applyNumberFormat="1" applyFont="1" applyFill="1" applyAlignment="1" applyProtection="1">
      <alignment horizontal="left" vertical="center"/>
      <protection locked="0"/>
    </xf>
    <xf numFmtId="165" fontId="4" fillId="3" borderId="0" xfId="0" applyNumberFormat="1" applyFont="1" applyFill="1" applyAlignment="1" applyProtection="1">
      <alignment horizontal="center" vertical="center"/>
    </xf>
    <xf numFmtId="0" fontId="3" fillId="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Border="1"/>
  </cellXfs>
  <cellStyles count="2">
    <cellStyle name="Standard" xfId="0" builtinId="0"/>
    <cellStyle name="Standard_090316-M09M19M53-WF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abSelected="1" zoomScale="115" zoomScaleNormal="115" workbookViewId="0">
      <pane ySplit="2" topLeftCell="A3" activePane="bottomLeft" state="frozenSplit"/>
      <selection pane="bottomLeft" activeCell="O36" sqref="O36"/>
    </sheetView>
  </sheetViews>
  <sheetFormatPr baseColWidth="10" defaultRowHeight="12.75" x14ac:dyDescent="0.2"/>
  <cols>
    <col min="1" max="1" width="2.85546875" style="1" customWidth="1"/>
    <col min="2" max="2" width="3.7109375" style="2" customWidth="1"/>
    <col min="3" max="3" width="4.5703125" customWidth="1"/>
    <col min="4" max="4" width="10" style="81" customWidth="1"/>
    <col min="5" max="5" width="13.42578125" style="89" bestFit="1" customWidth="1"/>
    <col min="6" max="6" width="12" style="2" customWidth="1"/>
    <col min="7" max="7" width="14" style="31" hidden="1" customWidth="1"/>
    <col min="8" max="8" width="10.7109375" style="93" customWidth="1"/>
    <col min="10" max="10" width="12.42578125" customWidth="1"/>
    <col min="11" max="11" width="12.140625" style="94" customWidth="1"/>
    <col min="12" max="12" width="15.7109375" customWidth="1"/>
    <col min="13" max="13" width="9.7109375" customWidth="1"/>
  </cols>
  <sheetData>
    <row r="1" spans="1:16" ht="18.75" thickBot="1" x14ac:dyDescent="0.25">
      <c r="B1" s="2" t="s">
        <v>15</v>
      </c>
      <c r="C1" s="3" t="str">
        <f>I1</f>
        <v>M99</v>
      </c>
      <c r="D1" s="4" t="s">
        <v>0</v>
      </c>
      <c r="E1" s="5"/>
      <c r="F1" s="6"/>
      <c r="G1" s="7"/>
      <c r="H1" s="8"/>
      <c r="I1" s="103" t="s">
        <v>16</v>
      </c>
      <c r="J1" s="102">
        <f>L1</f>
        <v>43160</v>
      </c>
      <c r="K1" s="9" t="s">
        <v>1</v>
      </c>
      <c r="L1" s="101">
        <v>43160</v>
      </c>
    </row>
    <row r="2" spans="1:16" x14ac:dyDescent="0.2">
      <c r="A2" s="10" t="s">
        <v>2</v>
      </c>
      <c r="B2" s="11" t="s">
        <v>3</v>
      </c>
      <c r="C2" s="12" t="s">
        <v>4</v>
      </c>
      <c r="D2" s="13" t="s">
        <v>5</v>
      </c>
      <c r="E2" s="14" t="s">
        <v>6</v>
      </c>
      <c r="F2" s="15" t="s">
        <v>7</v>
      </c>
      <c r="G2" s="16" t="s">
        <v>8</v>
      </c>
      <c r="H2" s="17" t="s">
        <v>9</v>
      </c>
      <c r="I2" s="18" t="s">
        <v>10</v>
      </c>
      <c r="J2" s="19" t="s">
        <v>11</v>
      </c>
      <c r="K2" s="20"/>
      <c r="L2" s="21"/>
    </row>
    <row r="3" spans="1:16" x14ac:dyDescent="0.2">
      <c r="A3" s="98">
        <v>1</v>
      </c>
      <c r="B3" s="99"/>
      <c r="C3" s="100" t="str">
        <f>I1</f>
        <v>M99</v>
      </c>
      <c r="D3" s="25"/>
      <c r="E3" s="26"/>
      <c r="F3" s="27"/>
      <c r="G3" s="27"/>
      <c r="H3" s="27"/>
      <c r="I3" s="28">
        <f t="shared" ref="I3:I17" si="0">PRODUCT(F3+H3)*0.19</f>
        <v>0</v>
      </c>
      <c r="J3" s="29">
        <f t="shared" ref="J3:J17" si="1">SUM(F3:I3)</f>
        <v>0</v>
      </c>
      <c r="K3" s="30"/>
      <c r="M3" s="31"/>
      <c r="N3" s="31"/>
      <c r="O3" s="104"/>
      <c r="P3" s="32"/>
    </row>
    <row r="4" spans="1:16" x14ac:dyDescent="0.2">
      <c r="A4" s="98"/>
      <c r="B4" s="99"/>
      <c r="C4" s="100"/>
      <c r="D4" s="25"/>
      <c r="E4" s="26"/>
      <c r="F4" s="27"/>
      <c r="G4" s="27"/>
      <c r="H4" s="27"/>
      <c r="I4" s="28">
        <f t="shared" si="0"/>
        <v>0</v>
      </c>
      <c r="J4" s="29">
        <f t="shared" si="1"/>
        <v>0</v>
      </c>
      <c r="K4" s="30"/>
      <c r="M4" s="31"/>
      <c r="N4" s="31"/>
      <c r="O4" s="31"/>
      <c r="P4" s="32"/>
    </row>
    <row r="5" spans="1:16" x14ac:dyDescent="0.2">
      <c r="A5" s="98"/>
      <c r="B5" s="99"/>
      <c r="C5" s="100"/>
      <c r="D5" s="25"/>
      <c r="E5" s="26"/>
      <c r="F5" s="27"/>
      <c r="G5" s="27"/>
      <c r="H5" s="27"/>
      <c r="I5" s="28">
        <f t="shared" si="0"/>
        <v>0</v>
      </c>
      <c r="J5" s="29">
        <f t="shared" si="1"/>
        <v>0</v>
      </c>
      <c r="K5" s="30"/>
      <c r="M5" s="31"/>
      <c r="N5" s="31"/>
      <c r="O5" s="31"/>
      <c r="P5" s="32"/>
    </row>
    <row r="6" spans="1:16" x14ac:dyDescent="0.2">
      <c r="A6" s="98"/>
      <c r="B6" s="99"/>
      <c r="C6" s="100"/>
      <c r="D6" s="25"/>
      <c r="E6" s="26"/>
      <c r="F6" s="27"/>
      <c r="G6" s="27"/>
      <c r="H6" s="27"/>
      <c r="I6" s="28">
        <f t="shared" si="0"/>
        <v>0</v>
      </c>
      <c r="J6" s="29">
        <f t="shared" si="1"/>
        <v>0</v>
      </c>
      <c r="K6" s="30"/>
      <c r="M6" s="31"/>
      <c r="N6" s="31"/>
      <c r="O6" s="31"/>
      <c r="P6" s="32"/>
    </row>
    <row r="7" spans="1:16" x14ac:dyDescent="0.2">
      <c r="A7" s="98"/>
      <c r="B7" s="99"/>
      <c r="C7" s="100"/>
      <c r="D7" s="25"/>
      <c r="E7" s="26"/>
      <c r="F7" s="27"/>
      <c r="G7" s="27"/>
      <c r="H7" s="27"/>
      <c r="I7" s="28">
        <f t="shared" si="0"/>
        <v>0</v>
      </c>
      <c r="J7" s="29">
        <f t="shared" si="1"/>
        <v>0</v>
      </c>
      <c r="K7" s="30"/>
      <c r="M7" s="31"/>
      <c r="N7" s="31"/>
      <c r="O7" s="31"/>
      <c r="P7" s="32"/>
    </row>
    <row r="8" spans="1:16" x14ac:dyDescent="0.2">
      <c r="A8" s="98"/>
      <c r="B8" s="99"/>
      <c r="C8" s="100"/>
      <c r="D8" s="25"/>
      <c r="E8" s="26"/>
      <c r="F8" s="27"/>
      <c r="G8" s="27"/>
      <c r="H8" s="27"/>
      <c r="I8" s="28">
        <f t="shared" si="0"/>
        <v>0</v>
      </c>
      <c r="J8" s="29">
        <f t="shared" si="1"/>
        <v>0</v>
      </c>
      <c r="K8" s="30"/>
      <c r="M8" s="31"/>
      <c r="N8" s="31"/>
      <c r="O8" s="31"/>
      <c r="P8" s="32"/>
    </row>
    <row r="9" spans="1:16" x14ac:dyDescent="0.2">
      <c r="A9" s="98"/>
      <c r="B9" s="99"/>
      <c r="C9" s="100"/>
      <c r="D9" s="25"/>
      <c r="E9" s="26"/>
      <c r="F9" s="27"/>
      <c r="G9" s="27"/>
      <c r="H9" s="27"/>
      <c r="I9" s="28">
        <f t="shared" si="0"/>
        <v>0</v>
      </c>
      <c r="J9" s="29">
        <f t="shared" si="1"/>
        <v>0</v>
      </c>
      <c r="K9" s="30"/>
      <c r="M9" s="31"/>
      <c r="N9" s="31"/>
      <c r="O9" s="31"/>
      <c r="P9" s="32"/>
    </row>
    <row r="10" spans="1:16" x14ac:dyDescent="0.2">
      <c r="A10" s="98"/>
      <c r="B10" s="99"/>
      <c r="C10" s="100"/>
      <c r="D10" s="25"/>
      <c r="E10" s="26"/>
      <c r="F10" s="27"/>
      <c r="G10" s="27"/>
      <c r="H10" s="27"/>
      <c r="I10" s="28">
        <f t="shared" si="0"/>
        <v>0</v>
      </c>
      <c r="J10" s="29">
        <f t="shared" si="1"/>
        <v>0</v>
      </c>
      <c r="K10" s="30"/>
      <c r="M10" s="31"/>
      <c r="N10" s="31"/>
      <c r="O10" s="31"/>
      <c r="P10" s="32"/>
    </row>
    <row r="11" spans="1:16" x14ac:dyDescent="0.2">
      <c r="A11" s="98"/>
      <c r="B11" s="99"/>
      <c r="C11" s="100"/>
      <c r="D11" s="25"/>
      <c r="E11" s="26"/>
      <c r="F11" s="27"/>
      <c r="G11" s="27"/>
      <c r="H11" s="27"/>
      <c r="I11" s="28">
        <f t="shared" si="0"/>
        <v>0</v>
      </c>
      <c r="J11" s="29">
        <f t="shared" si="1"/>
        <v>0</v>
      </c>
      <c r="K11" s="30"/>
      <c r="M11" s="31"/>
      <c r="N11" s="31"/>
      <c r="O11" s="31"/>
      <c r="P11" s="32"/>
    </row>
    <row r="12" spans="1:16" x14ac:dyDescent="0.2">
      <c r="A12" s="98"/>
      <c r="B12" s="99"/>
      <c r="C12" s="100"/>
      <c r="D12" s="25"/>
      <c r="E12" s="26"/>
      <c r="F12" s="27"/>
      <c r="G12" s="27"/>
      <c r="H12" s="27"/>
      <c r="I12" s="28">
        <f t="shared" si="0"/>
        <v>0</v>
      </c>
      <c r="J12" s="29">
        <f t="shared" si="1"/>
        <v>0</v>
      </c>
      <c r="K12" s="30"/>
      <c r="M12" s="31"/>
      <c r="N12" s="31"/>
      <c r="O12" s="31"/>
      <c r="P12" s="32"/>
    </row>
    <row r="13" spans="1:16" x14ac:dyDescent="0.2">
      <c r="A13" s="98"/>
      <c r="B13" s="99"/>
      <c r="C13" s="100"/>
      <c r="D13" s="25"/>
      <c r="E13" s="26"/>
      <c r="F13" s="27"/>
      <c r="G13" s="27"/>
      <c r="H13" s="27"/>
      <c r="I13" s="28">
        <f t="shared" si="0"/>
        <v>0</v>
      </c>
      <c r="J13" s="29">
        <f t="shared" si="1"/>
        <v>0</v>
      </c>
      <c r="K13" s="30"/>
      <c r="M13" s="31"/>
      <c r="N13" s="31"/>
      <c r="O13" s="31"/>
      <c r="P13" s="32"/>
    </row>
    <row r="14" spans="1:16" x14ac:dyDescent="0.2">
      <c r="A14" s="98"/>
      <c r="B14" s="99"/>
      <c r="C14" s="100"/>
      <c r="D14" s="25"/>
      <c r="E14" s="26"/>
      <c r="F14" s="27"/>
      <c r="G14" s="27"/>
      <c r="H14" s="27"/>
      <c r="I14" s="28">
        <f t="shared" si="0"/>
        <v>0</v>
      </c>
      <c r="J14" s="29">
        <f t="shared" si="1"/>
        <v>0</v>
      </c>
      <c r="K14" s="30"/>
      <c r="M14" s="31"/>
      <c r="N14" s="31"/>
      <c r="O14" s="31"/>
      <c r="P14" s="32"/>
    </row>
    <row r="15" spans="1:16" x14ac:dyDescent="0.2">
      <c r="A15" s="98"/>
      <c r="B15" s="99"/>
      <c r="C15" s="100"/>
      <c r="D15" s="25"/>
      <c r="E15" s="26"/>
      <c r="F15" s="27"/>
      <c r="G15" s="27"/>
      <c r="H15" s="27"/>
      <c r="I15" s="28">
        <f t="shared" si="0"/>
        <v>0</v>
      </c>
      <c r="J15" s="29">
        <f t="shared" si="1"/>
        <v>0</v>
      </c>
      <c r="K15" s="30"/>
      <c r="M15" s="31"/>
      <c r="N15" s="31"/>
      <c r="O15" s="31"/>
      <c r="P15" s="32"/>
    </row>
    <row r="16" spans="1:16" x14ac:dyDescent="0.2">
      <c r="A16" s="98"/>
      <c r="B16" s="99"/>
      <c r="C16" s="100"/>
      <c r="D16" s="25"/>
      <c r="E16" s="26"/>
      <c r="F16" s="27"/>
      <c r="G16" s="27"/>
      <c r="H16" s="27"/>
      <c r="I16" s="28">
        <f t="shared" si="0"/>
        <v>0</v>
      </c>
      <c r="J16" s="29">
        <f t="shared" si="1"/>
        <v>0</v>
      </c>
      <c r="K16" s="30"/>
      <c r="M16" s="31"/>
      <c r="N16" s="31"/>
      <c r="O16" s="31"/>
      <c r="P16" s="32"/>
    </row>
    <row r="17" spans="1:16" ht="13.5" thickBot="1" x14ac:dyDescent="0.25">
      <c r="A17" s="98"/>
      <c r="B17" s="99"/>
      <c r="C17" s="100"/>
      <c r="D17" s="25"/>
      <c r="E17" s="26"/>
      <c r="F17" s="27"/>
      <c r="G17" s="27"/>
      <c r="H17" s="27"/>
      <c r="I17" s="28">
        <f t="shared" si="0"/>
        <v>0</v>
      </c>
      <c r="J17" s="29">
        <f t="shared" si="1"/>
        <v>0</v>
      </c>
      <c r="K17" s="30"/>
      <c r="M17" s="31"/>
      <c r="N17" s="31"/>
      <c r="O17" s="31"/>
      <c r="P17" s="32"/>
    </row>
    <row r="18" spans="1:16" ht="13.5" thickBot="1" x14ac:dyDescent="0.25">
      <c r="A18" s="33">
        <f>SUM(A3:A17)</f>
        <v>1</v>
      </c>
      <c r="B18" s="34"/>
      <c r="C18" s="34"/>
      <c r="D18" s="35"/>
      <c r="E18" s="36"/>
      <c r="F18" s="37">
        <f>SUM(F3:F17)</f>
        <v>0</v>
      </c>
      <c r="G18" s="37"/>
      <c r="H18" s="37">
        <f>SUM(H3:H17)</f>
        <v>0</v>
      </c>
      <c r="I18" s="37">
        <f>SUM(I3:I17)</f>
        <v>0</v>
      </c>
      <c r="J18" s="38">
        <f>SUM(J3:J17)</f>
        <v>0</v>
      </c>
      <c r="K18" s="39">
        <f>F18+H18</f>
        <v>0</v>
      </c>
      <c r="L18" s="40">
        <f>A18</f>
        <v>1</v>
      </c>
    </row>
    <row r="19" spans="1:16" ht="13.5" thickBot="1" x14ac:dyDescent="0.25">
      <c r="A19" s="41" t="s">
        <v>2</v>
      </c>
      <c r="B19" s="42"/>
      <c r="C19" s="43" t="str">
        <f>I1</f>
        <v>M99</v>
      </c>
      <c r="D19" s="44" t="s">
        <v>5</v>
      </c>
      <c r="E19" s="45" t="s">
        <v>6</v>
      </c>
      <c r="F19" s="46" t="s">
        <v>7</v>
      </c>
      <c r="G19" s="47"/>
      <c r="H19" s="48" t="s">
        <v>9</v>
      </c>
      <c r="I19" s="49" t="s">
        <v>10</v>
      </c>
      <c r="J19" s="50" t="s">
        <v>11</v>
      </c>
      <c r="K19" s="51"/>
      <c r="L19" s="52" t="str">
        <f>I1</f>
        <v>M99</v>
      </c>
    </row>
    <row r="20" spans="1:16" x14ac:dyDescent="0.2">
      <c r="A20" s="98"/>
      <c r="B20" s="99"/>
      <c r="C20" s="100"/>
      <c r="D20" s="25"/>
      <c r="E20" s="26"/>
      <c r="F20" s="27"/>
      <c r="G20" s="27"/>
      <c r="H20" s="27"/>
      <c r="I20" s="53">
        <f t="shared" ref="I20:I31" si="2">PRODUCT(F20+H20)*0.19</f>
        <v>0</v>
      </c>
      <c r="J20" s="54">
        <f t="shared" ref="J20:J31" si="3">SUM(F20:I20)</f>
        <v>0</v>
      </c>
      <c r="K20" s="20"/>
      <c r="L20" s="52"/>
    </row>
    <row r="21" spans="1:16" x14ac:dyDescent="0.2">
      <c r="A21" s="98"/>
      <c r="B21" s="99"/>
      <c r="C21" s="100"/>
      <c r="D21" s="25"/>
      <c r="E21" s="26"/>
      <c r="F21" s="27"/>
      <c r="G21" s="27"/>
      <c r="H21" s="27"/>
      <c r="I21" s="53">
        <f t="shared" si="2"/>
        <v>0</v>
      </c>
      <c r="J21" s="54">
        <f t="shared" si="3"/>
        <v>0</v>
      </c>
      <c r="K21" s="20"/>
      <c r="L21" s="52"/>
    </row>
    <row r="22" spans="1:16" x14ac:dyDescent="0.2">
      <c r="A22" s="98"/>
      <c r="B22" s="99"/>
      <c r="C22" s="100"/>
      <c r="D22" s="25"/>
      <c r="E22" s="26"/>
      <c r="F22" s="27"/>
      <c r="G22" s="27"/>
      <c r="H22" s="27"/>
      <c r="I22" s="53">
        <f t="shared" ref="I22:I28" si="4">PRODUCT(F22+H22)*0.19</f>
        <v>0</v>
      </c>
      <c r="J22" s="54">
        <f t="shared" ref="J22:J28" si="5">SUM(F22:I22)</f>
        <v>0</v>
      </c>
      <c r="K22" s="20"/>
      <c r="L22" s="52"/>
    </row>
    <row r="23" spans="1:16" x14ac:dyDescent="0.2">
      <c r="A23" s="98"/>
      <c r="B23" s="99"/>
      <c r="C23" s="100"/>
      <c r="D23" s="25"/>
      <c r="E23" s="26"/>
      <c r="F23" s="27"/>
      <c r="G23" s="27"/>
      <c r="H23" s="27"/>
      <c r="I23" s="53">
        <f t="shared" si="4"/>
        <v>0</v>
      </c>
      <c r="J23" s="54">
        <f t="shared" si="5"/>
        <v>0</v>
      </c>
      <c r="K23" s="20"/>
      <c r="L23" s="52"/>
    </row>
    <row r="24" spans="1:16" x14ac:dyDescent="0.2">
      <c r="A24" s="98"/>
      <c r="B24" s="99"/>
      <c r="C24" s="100"/>
      <c r="D24" s="25"/>
      <c r="E24" s="26"/>
      <c r="F24" s="27"/>
      <c r="G24" s="27"/>
      <c r="H24" s="27"/>
      <c r="I24" s="53">
        <f t="shared" si="4"/>
        <v>0</v>
      </c>
      <c r="J24" s="54">
        <f t="shared" si="5"/>
        <v>0</v>
      </c>
      <c r="K24" s="20"/>
      <c r="L24" s="52"/>
    </row>
    <row r="25" spans="1:16" x14ac:dyDescent="0.2">
      <c r="A25" s="98"/>
      <c r="B25" s="99"/>
      <c r="C25" s="100"/>
      <c r="D25" s="25"/>
      <c r="E25" s="26"/>
      <c r="F25" s="27"/>
      <c r="G25" s="27"/>
      <c r="H25" s="27"/>
      <c r="I25" s="53">
        <f t="shared" si="4"/>
        <v>0</v>
      </c>
      <c r="J25" s="54">
        <f t="shared" si="5"/>
        <v>0</v>
      </c>
      <c r="K25" s="20"/>
      <c r="L25" s="52"/>
    </row>
    <row r="26" spans="1:16" x14ac:dyDescent="0.2">
      <c r="A26" s="98"/>
      <c r="B26" s="99"/>
      <c r="C26" s="100"/>
      <c r="D26" s="25"/>
      <c r="E26" s="26"/>
      <c r="F26" s="27"/>
      <c r="G26" s="27"/>
      <c r="H26" s="27"/>
      <c r="I26" s="53">
        <f t="shared" si="4"/>
        <v>0</v>
      </c>
      <c r="J26" s="54">
        <f t="shared" si="5"/>
        <v>0</v>
      </c>
      <c r="K26" s="20"/>
      <c r="L26" s="52"/>
    </row>
    <row r="27" spans="1:16" x14ac:dyDescent="0.2">
      <c r="A27" s="98"/>
      <c r="B27" s="99"/>
      <c r="C27" s="100"/>
      <c r="D27" s="25"/>
      <c r="E27" s="26"/>
      <c r="F27" s="27"/>
      <c r="G27" s="27"/>
      <c r="H27" s="27"/>
      <c r="I27" s="53">
        <f t="shared" si="4"/>
        <v>0</v>
      </c>
      <c r="J27" s="54">
        <f t="shared" si="5"/>
        <v>0</v>
      </c>
      <c r="K27" s="20"/>
      <c r="L27" s="52"/>
    </row>
    <row r="28" spans="1:16" x14ac:dyDescent="0.2">
      <c r="A28" s="98"/>
      <c r="B28" s="99"/>
      <c r="C28" s="100"/>
      <c r="D28" s="25"/>
      <c r="E28" s="26"/>
      <c r="F28" s="27"/>
      <c r="G28" s="27"/>
      <c r="H28" s="27"/>
      <c r="I28" s="53">
        <f t="shared" si="4"/>
        <v>0</v>
      </c>
      <c r="J28" s="54">
        <f t="shared" si="5"/>
        <v>0</v>
      </c>
      <c r="K28" s="20"/>
      <c r="L28" s="52"/>
    </row>
    <row r="29" spans="1:16" x14ac:dyDescent="0.2">
      <c r="A29" s="98"/>
      <c r="B29" s="99"/>
      <c r="C29" s="100"/>
      <c r="D29" s="25"/>
      <c r="E29" s="26"/>
      <c r="F29" s="27"/>
      <c r="G29" s="27"/>
      <c r="H29" s="27"/>
      <c r="I29" s="53">
        <f t="shared" si="2"/>
        <v>0</v>
      </c>
      <c r="J29" s="54">
        <f t="shared" si="3"/>
        <v>0</v>
      </c>
      <c r="K29" s="20"/>
      <c r="L29" s="52"/>
    </row>
    <row r="30" spans="1:16" x14ac:dyDescent="0.2">
      <c r="A30" s="98"/>
      <c r="B30" s="99"/>
      <c r="C30" s="100"/>
      <c r="D30" s="25"/>
      <c r="E30" s="26"/>
      <c r="F30" s="27"/>
      <c r="G30" s="27"/>
      <c r="H30" s="27"/>
      <c r="I30" s="53">
        <f t="shared" si="2"/>
        <v>0</v>
      </c>
      <c r="J30" s="54">
        <f t="shared" si="3"/>
        <v>0</v>
      </c>
      <c r="K30" s="20"/>
      <c r="L30" s="52"/>
    </row>
    <row r="31" spans="1:16" x14ac:dyDescent="0.2">
      <c r="A31" s="98"/>
      <c r="B31" s="99"/>
      <c r="C31" s="100"/>
      <c r="D31" s="25"/>
      <c r="E31" s="26"/>
      <c r="F31" s="27"/>
      <c r="G31" s="27"/>
      <c r="H31" s="27"/>
      <c r="I31" s="53">
        <f t="shared" si="2"/>
        <v>0</v>
      </c>
      <c r="J31" s="54">
        <f t="shared" si="3"/>
        <v>0</v>
      </c>
      <c r="K31" s="20"/>
      <c r="L31" s="52"/>
    </row>
    <row r="32" spans="1:16" ht="13.5" thickBot="1" x14ac:dyDescent="0.25">
      <c r="A32" s="98"/>
      <c r="B32" s="99"/>
      <c r="C32" s="100"/>
      <c r="D32" s="25"/>
      <c r="E32" s="26"/>
      <c r="F32" s="27"/>
      <c r="G32" s="27"/>
      <c r="H32" s="27"/>
      <c r="I32" s="53">
        <f>PRODUCT(F32+H32)*0.19</f>
        <v>0</v>
      </c>
      <c r="J32" s="54">
        <f>SUM(F32:I32)</f>
        <v>0</v>
      </c>
      <c r="K32" s="20"/>
      <c r="L32" s="52"/>
    </row>
    <row r="33" spans="1:17" ht="13.5" thickBot="1" x14ac:dyDescent="0.25">
      <c r="A33" s="55">
        <f>SUM(A20:A32)</f>
        <v>0</v>
      </c>
      <c r="B33" s="56"/>
      <c r="C33" s="57"/>
      <c r="D33" s="44" t="s">
        <v>12</v>
      </c>
      <c r="E33" s="45"/>
      <c r="F33" s="58">
        <f>SUM(F20:F32)</f>
        <v>0</v>
      </c>
      <c r="G33" s="58"/>
      <c r="H33" s="58">
        <f>SUM(H20:H32)</f>
        <v>0</v>
      </c>
      <c r="I33" s="58">
        <f>SUM(I20:I32)</f>
        <v>0</v>
      </c>
      <c r="J33" s="58">
        <f>SUM(J20:J32)</f>
        <v>0</v>
      </c>
      <c r="K33" s="59">
        <f>F33+H33</f>
        <v>0</v>
      </c>
      <c r="L33" s="60">
        <f>SUM(A33)</f>
        <v>0</v>
      </c>
      <c r="M33" s="61"/>
    </row>
    <row r="34" spans="1:17" ht="13.5" thickBot="1" x14ac:dyDescent="0.25">
      <c r="A34" s="41" t="s">
        <v>2</v>
      </c>
      <c r="B34" s="42"/>
      <c r="C34" s="43" t="str">
        <f>I1</f>
        <v>M99</v>
      </c>
      <c r="D34" s="44" t="s">
        <v>5</v>
      </c>
      <c r="E34" s="45" t="s">
        <v>6</v>
      </c>
      <c r="F34" s="46" t="s">
        <v>7</v>
      </c>
      <c r="G34" s="47"/>
      <c r="H34" s="48" t="s">
        <v>9</v>
      </c>
      <c r="I34" s="49" t="s">
        <v>10</v>
      </c>
      <c r="J34" s="50" t="s">
        <v>11</v>
      </c>
      <c r="K34" s="51"/>
      <c r="L34" s="52" t="str">
        <f>I1</f>
        <v>M99</v>
      </c>
      <c r="M34" s="61"/>
      <c r="N34" s="62"/>
      <c r="O34" s="62"/>
      <c r="Q34" s="62"/>
    </row>
    <row r="35" spans="1:17" x14ac:dyDescent="0.2">
      <c r="A35" s="98"/>
      <c r="B35" s="99"/>
      <c r="C35" s="100"/>
      <c r="D35" s="63"/>
      <c r="E35" s="64"/>
      <c r="F35" s="65"/>
      <c r="G35" s="65"/>
      <c r="H35" s="65"/>
      <c r="I35" s="66">
        <f t="shared" ref="I35:I50" si="6">PRODUCT(F35+H35)*0.19</f>
        <v>0</v>
      </c>
      <c r="J35" s="54">
        <f t="shared" ref="J35:J50" si="7">SUM(F35:I35)</f>
        <v>0</v>
      </c>
      <c r="K35" s="20"/>
      <c r="L35" s="52"/>
      <c r="M35" s="61"/>
      <c r="P35" s="62"/>
    </row>
    <row r="36" spans="1:17" x14ac:dyDescent="0.2">
      <c r="A36" s="98"/>
      <c r="B36" s="99"/>
      <c r="C36" s="100"/>
      <c r="D36" s="25"/>
      <c r="E36" s="26"/>
      <c r="F36" s="27"/>
      <c r="G36" s="27"/>
      <c r="H36" s="27"/>
      <c r="I36" s="53">
        <f t="shared" si="6"/>
        <v>0</v>
      </c>
      <c r="J36" s="54">
        <f t="shared" si="7"/>
        <v>0</v>
      </c>
      <c r="K36" s="20"/>
      <c r="L36" s="52"/>
      <c r="M36" s="61"/>
    </row>
    <row r="37" spans="1:17" x14ac:dyDescent="0.2">
      <c r="A37" s="98"/>
      <c r="B37" s="99"/>
      <c r="C37" s="100"/>
      <c r="D37" s="25"/>
      <c r="E37" s="26"/>
      <c r="F37" s="27"/>
      <c r="G37" s="27"/>
      <c r="H37" s="27"/>
      <c r="I37" s="53">
        <f t="shared" si="6"/>
        <v>0</v>
      </c>
      <c r="J37" s="54">
        <f t="shared" si="7"/>
        <v>0</v>
      </c>
      <c r="K37" s="20"/>
      <c r="L37" s="52"/>
      <c r="M37" s="61"/>
    </row>
    <row r="38" spans="1:17" x14ac:dyDescent="0.2">
      <c r="A38" s="98"/>
      <c r="B38" s="99"/>
      <c r="C38" s="100"/>
      <c r="D38" s="25"/>
      <c r="E38" s="26"/>
      <c r="F38" s="27"/>
      <c r="G38" s="27"/>
      <c r="H38" s="27"/>
      <c r="I38" s="53">
        <f t="shared" si="6"/>
        <v>0</v>
      </c>
      <c r="J38" s="54">
        <f t="shared" si="7"/>
        <v>0</v>
      </c>
      <c r="K38" s="20"/>
      <c r="L38" s="52"/>
      <c r="M38" s="61"/>
    </row>
    <row r="39" spans="1:17" x14ac:dyDescent="0.2">
      <c r="A39" s="98"/>
      <c r="B39" s="99"/>
      <c r="C39" s="100"/>
      <c r="D39" s="25"/>
      <c r="E39" s="26"/>
      <c r="F39" s="27"/>
      <c r="G39" s="27"/>
      <c r="H39" s="27"/>
      <c r="I39" s="53">
        <f t="shared" si="6"/>
        <v>0</v>
      </c>
      <c r="J39" s="54">
        <f t="shared" si="7"/>
        <v>0</v>
      </c>
      <c r="K39" s="20"/>
      <c r="L39" s="52"/>
      <c r="M39" s="61"/>
    </row>
    <row r="40" spans="1:17" x14ac:dyDescent="0.2">
      <c r="A40" s="98"/>
      <c r="B40" s="99"/>
      <c r="C40" s="100"/>
      <c r="D40" s="25"/>
      <c r="E40" s="26"/>
      <c r="F40" s="27"/>
      <c r="G40" s="27"/>
      <c r="H40" s="27"/>
      <c r="I40" s="53">
        <f t="shared" si="6"/>
        <v>0</v>
      </c>
      <c r="J40" s="54">
        <f t="shared" si="7"/>
        <v>0</v>
      </c>
      <c r="K40" s="20"/>
      <c r="L40" s="52"/>
      <c r="M40" s="61"/>
    </row>
    <row r="41" spans="1:17" x14ac:dyDescent="0.2">
      <c r="A41" s="98"/>
      <c r="B41" s="99"/>
      <c r="C41" s="100"/>
      <c r="D41" s="25"/>
      <c r="E41" s="26"/>
      <c r="F41" s="27"/>
      <c r="G41" s="27"/>
      <c r="H41" s="27"/>
      <c r="I41" s="53">
        <f t="shared" si="6"/>
        <v>0</v>
      </c>
      <c r="J41" s="54">
        <f t="shared" si="7"/>
        <v>0</v>
      </c>
      <c r="K41" s="20"/>
      <c r="L41" s="52"/>
      <c r="M41" s="61"/>
    </row>
    <row r="42" spans="1:17" x14ac:dyDescent="0.2">
      <c r="A42" s="98"/>
      <c r="B42" s="99"/>
      <c r="C42" s="100"/>
      <c r="D42" s="25"/>
      <c r="E42" s="26"/>
      <c r="F42" s="27"/>
      <c r="G42" s="27"/>
      <c r="H42" s="27"/>
      <c r="I42" s="53">
        <f t="shared" si="6"/>
        <v>0</v>
      </c>
      <c r="J42" s="54">
        <f t="shared" si="7"/>
        <v>0</v>
      </c>
      <c r="K42" s="20"/>
      <c r="L42" s="52"/>
      <c r="M42" s="61"/>
    </row>
    <row r="43" spans="1:17" x14ac:dyDescent="0.2">
      <c r="A43" s="98"/>
      <c r="B43" s="99"/>
      <c r="C43" s="100"/>
      <c r="D43" s="25"/>
      <c r="E43" s="26"/>
      <c r="F43" s="27"/>
      <c r="G43" s="27"/>
      <c r="H43" s="27"/>
      <c r="I43" s="53">
        <f t="shared" si="6"/>
        <v>0</v>
      </c>
      <c r="J43" s="54">
        <f t="shared" si="7"/>
        <v>0</v>
      </c>
      <c r="K43" s="20"/>
      <c r="L43" s="52"/>
      <c r="M43" s="61"/>
    </row>
    <row r="44" spans="1:17" x14ac:dyDescent="0.2">
      <c r="A44" s="98"/>
      <c r="B44" s="99"/>
      <c r="C44" s="100"/>
      <c r="D44" s="25"/>
      <c r="E44" s="26"/>
      <c r="F44" s="27"/>
      <c r="G44" s="27"/>
      <c r="H44" s="27"/>
      <c r="I44" s="53">
        <f t="shared" si="6"/>
        <v>0</v>
      </c>
      <c r="J44" s="54">
        <f t="shared" si="7"/>
        <v>0</v>
      </c>
      <c r="K44" s="20"/>
      <c r="L44" s="52"/>
      <c r="M44" s="61"/>
    </row>
    <row r="45" spans="1:17" x14ac:dyDescent="0.2">
      <c r="A45" s="98"/>
      <c r="B45" s="99"/>
      <c r="C45" s="100"/>
      <c r="D45" s="25"/>
      <c r="E45" s="26"/>
      <c r="F45" s="27"/>
      <c r="G45" s="27"/>
      <c r="H45" s="27"/>
      <c r="I45" s="53">
        <f t="shared" si="6"/>
        <v>0</v>
      </c>
      <c r="J45" s="54">
        <f t="shared" si="7"/>
        <v>0</v>
      </c>
      <c r="K45" s="20"/>
      <c r="L45" s="52"/>
      <c r="M45" s="61"/>
    </row>
    <row r="46" spans="1:17" x14ac:dyDescent="0.2">
      <c r="A46" s="98"/>
      <c r="B46" s="99"/>
      <c r="C46" s="100"/>
      <c r="D46" s="25"/>
      <c r="E46" s="26"/>
      <c r="F46" s="27"/>
      <c r="G46" s="27"/>
      <c r="H46" s="27"/>
      <c r="I46" s="53">
        <f t="shared" si="6"/>
        <v>0</v>
      </c>
      <c r="J46" s="54">
        <f t="shared" si="7"/>
        <v>0</v>
      </c>
      <c r="K46" s="20"/>
      <c r="L46" s="52"/>
      <c r="M46" s="61"/>
    </row>
    <row r="47" spans="1:17" x14ac:dyDescent="0.2">
      <c r="A47" s="98"/>
      <c r="B47" s="99"/>
      <c r="C47" s="100"/>
      <c r="D47" s="25"/>
      <c r="E47" s="26"/>
      <c r="F47" s="27"/>
      <c r="G47" s="27"/>
      <c r="H47" s="27"/>
      <c r="I47" s="53">
        <f t="shared" si="6"/>
        <v>0</v>
      </c>
      <c r="J47" s="54">
        <f t="shared" si="7"/>
        <v>0</v>
      </c>
      <c r="K47" s="20"/>
      <c r="L47" s="52"/>
      <c r="M47" s="61"/>
    </row>
    <row r="48" spans="1:17" x14ac:dyDescent="0.2">
      <c r="A48" s="98"/>
      <c r="B48" s="99"/>
      <c r="C48" s="100"/>
      <c r="D48" s="25"/>
      <c r="E48" s="26"/>
      <c r="F48" s="27"/>
      <c r="G48" s="27"/>
      <c r="H48" s="27"/>
      <c r="I48" s="53">
        <f t="shared" si="6"/>
        <v>0</v>
      </c>
      <c r="J48" s="54">
        <f t="shared" si="7"/>
        <v>0</v>
      </c>
      <c r="K48" s="20"/>
      <c r="L48" s="52"/>
      <c r="M48" s="61"/>
    </row>
    <row r="49" spans="1:13" x14ac:dyDescent="0.2">
      <c r="A49" s="98"/>
      <c r="B49" s="99"/>
      <c r="C49" s="100"/>
      <c r="D49" s="25"/>
      <c r="E49" s="26"/>
      <c r="F49" s="27"/>
      <c r="G49" s="27"/>
      <c r="H49" s="27"/>
      <c r="I49" s="53">
        <f t="shared" si="6"/>
        <v>0</v>
      </c>
      <c r="J49" s="54">
        <f t="shared" si="7"/>
        <v>0</v>
      </c>
      <c r="K49" s="20"/>
      <c r="L49" s="52"/>
      <c r="M49" s="61"/>
    </row>
    <row r="50" spans="1:13" x14ac:dyDescent="0.2">
      <c r="A50" s="98"/>
      <c r="B50" s="99"/>
      <c r="C50" s="100"/>
      <c r="D50" s="25"/>
      <c r="E50" s="26"/>
      <c r="F50" s="27"/>
      <c r="G50" s="27"/>
      <c r="H50" s="27"/>
      <c r="I50" s="53">
        <f t="shared" si="6"/>
        <v>0</v>
      </c>
      <c r="J50" s="54">
        <f t="shared" si="7"/>
        <v>0</v>
      </c>
      <c r="K50" s="20"/>
      <c r="L50" s="52"/>
      <c r="M50" s="61"/>
    </row>
    <row r="51" spans="1:13" x14ac:dyDescent="0.2">
      <c r="A51" s="98"/>
      <c r="B51" s="99"/>
      <c r="C51" s="100"/>
      <c r="D51" s="25"/>
      <c r="E51" s="26"/>
      <c r="F51" s="27"/>
      <c r="G51" s="27"/>
      <c r="H51" s="27"/>
      <c r="I51" s="53">
        <f>PRODUCT(F51+H51)*0.19</f>
        <v>0</v>
      </c>
      <c r="J51" s="54">
        <f>SUM(F51:I51)</f>
        <v>0</v>
      </c>
      <c r="K51" s="20"/>
      <c r="L51" s="52"/>
      <c r="M51" s="61"/>
    </row>
    <row r="52" spans="1:13" x14ac:dyDescent="0.2">
      <c r="A52" s="98"/>
      <c r="B52" s="99"/>
      <c r="C52" s="100"/>
      <c r="D52" s="25"/>
      <c r="E52" s="26"/>
      <c r="F52" s="27"/>
      <c r="G52" s="27"/>
      <c r="H52" s="27"/>
      <c r="I52" s="53">
        <f>PRODUCT(F52+H52)*0.19</f>
        <v>0</v>
      </c>
      <c r="J52" s="54">
        <f>SUM(F52:I52)</f>
        <v>0</v>
      </c>
      <c r="K52" s="20"/>
      <c r="L52" s="52"/>
      <c r="M52" s="61"/>
    </row>
    <row r="53" spans="1:13" x14ac:dyDescent="0.2">
      <c r="A53" s="98"/>
      <c r="B53" s="99"/>
      <c r="C53" s="100"/>
      <c r="D53" s="25"/>
      <c r="E53" s="26"/>
      <c r="F53" s="27"/>
      <c r="G53" s="27"/>
      <c r="H53" s="27"/>
      <c r="I53" s="53">
        <f>PRODUCT(F53+H53)*0.19</f>
        <v>0</v>
      </c>
      <c r="J53" s="54">
        <f>SUM(F53:I53)</f>
        <v>0</v>
      </c>
      <c r="K53" s="20"/>
      <c r="L53" s="52"/>
      <c r="M53" s="61"/>
    </row>
    <row r="54" spans="1:13" ht="13.5" thickBot="1" x14ac:dyDescent="0.25">
      <c r="A54" s="98"/>
      <c r="B54" s="99"/>
      <c r="C54" s="100"/>
      <c r="D54" s="25"/>
      <c r="E54" s="26"/>
      <c r="F54" s="27"/>
      <c r="G54" s="27"/>
      <c r="H54" s="27"/>
      <c r="I54" s="53">
        <f>PRODUCT(F54+H54)*0.19</f>
        <v>0</v>
      </c>
      <c r="J54" s="54">
        <f>SUM(F54:I54)</f>
        <v>0</v>
      </c>
      <c r="K54" s="20"/>
      <c r="L54" s="52"/>
      <c r="M54" s="61"/>
    </row>
    <row r="55" spans="1:13" ht="13.5" thickBot="1" x14ac:dyDescent="0.25">
      <c r="A55" s="55">
        <f>SUM(A35:A54)</f>
        <v>0</v>
      </c>
      <c r="B55" s="56"/>
      <c r="C55" s="57"/>
      <c r="D55" s="44" t="s">
        <v>12</v>
      </c>
      <c r="E55" s="45"/>
      <c r="F55" s="58">
        <f>SUM(F35:F54)</f>
        <v>0</v>
      </c>
      <c r="G55" s="58"/>
      <c r="H55" s="58">
        <f>SUM(H35:H54)</f>
        <v>0</v>
      </c>
      <c r="I55" s="58">
        <f>SUM(I35:I54)</f>
        <v>0</v>
      </c>
      <c r="J55" s="58">
        <f>SUM(J35:J54)</f>
        <v>0</v>
      </c>
      <c r="K55" s="59">
        <f>F55+H55</f>
        <v>0</v>
      </c>
      <c r="L55" s="60">
        <f>SUM(A55)</f>
        <v>0</v>
      </c>
      <c r="M55" s="61"/>
    </row>
    <row r="56" spans="1:13" ht="13.5" thickBot="1" x14ac:dyDescent="0.25">
      <c r="A56" s="41" t="s">
        <v>2</v>
      </c>
      <c r="B56" s="42"/>
      <c r="C56" s="43" t="str">
        <f>I1</f>
        <v>M99</v>
      </c>
      <c r="D56" s="44" t="s">
        <v>5</v>
      </c>
      <c r="E56" s="45" t="s">
        <v>6</v>
      </c>
      <c r="F56" s="46" t="s">
        <v>7</v>
      </c>
      <c r="G56" s="47"/>
      <c r="H56" s="48" t="s">
        <v>9</v>
      </c>
      <c r="I56" s="49" t="s">
        <v>10</v>
      </c>
      <c r="J56" s="50" t="s">
        <v>11</v>
      </c>
      <c r="K56" s="51"/>
      <c r="L56" s="52" t="str">
        <f>I1</f>
        <v>M99</v>
      </c>
      <c r="M56" s="67"/>
    </row>
    <row r="57" spans="1:13" x14ac:dyDescent="0.2">
      <c r="A57" s="98"/>
      <c r="B57" s="99"/>
      <c r="C57" s="100"/>
      <c r="D57" s="25"/>
      <c r="E57" s="26"/>
      <c r="F57" s="27"/>
      <c r="G57" s="27"/>
      <c r="H57" s="27"/>
      <c r="I57" s="53">
        <f>PRODUCT(F57+H57)*0.19</f>
        <v>0</v>
      </c>
      <c r="J57" s="54">
        <f>SUM(F57:I57)</f>
        <v>0</v>
      </c>
      <c r="K57" s="20"/>
      <c r="L57" s="52"/>
      <c r="M57" s="67"/>
    </row>
    <row r="58" spans="1:13" x14ac:dyDescent="0.2">
      <c r="A58" s="98"/>
      <c r="B58" s="99"/>
      <c r="C58" s="100"/>
      <c r="D58" s="25"/>
      <c r="E58" s="26"/>
      <c r="F58" s="27"/>
      <c r="G58" s="27"/>
      <c r="H58" s="27"/>
      <c r="I58" s="53">
        <f>PRODUCT(F58+H58)*0.19</f>
        <v>0</v>
      </c>
      <c r="J58" s="54">
        <f>SUM(F58:I58)</f>
        <v>0</v>
      </c>
      <c r="K58" s="20"/>
      <c r="L58" s="52"/>
      <c r="M58" s="67"/>
    </row>
    <row r="59" spans="1:13" x14ac:dyDescent="0.2">
      <c r="A59" s="98"/>
      <c r="B59" s="99"/>
      <c r="C59" s="100"/>
      <c r="D59" s="25"/>
      <c r="E59" s="26"/>
      <c r="F59" s="27"/>
      <c r="G59" s="27"/>
      <c r="H59" s="27"/>
      <c r="I59" s="53">
        <f t="shared" ref="I59:I75" si="8">PRODUCT(F59+H59)*0.19</f>
        <v>0</v>
      </c>
      <c r="J59" s="54">
        <f t="shared" ref="J59:J75" si="9">SUM(F59:I59)</f>
        <v>0</v>
      </c>
      <c r="K59" s="20"/>
      <c r="L59" s="52"/>
      <c r="M59" s="67"/>
    </row>
    <row r="60" spans="1:13" x14ac:dyDescent="0.2">
      <c r="A60" s="98"/>
      <c r="B60" s="99"/>
      <c r="C60" s="100"/>
      <c r="D60" s="25"/>
      <c r="E60" s="26"/>
      <c r="F60" s="27"/>
      <c r="G60" s="27"/>
      <c r="H60" s="27"/>
      <c r="I60" s="53">
        <f t="shared" ref="I60:I68" si="10">PRODUCT(F60+H60)*0.19</f>
        <v>0</v>
      </c>
      <c r="J60" s="54">
        <f t="shared" ref="J60:J68" si="11">SUM(F60:I60)</f>
        <v>0</v>
      </c>
      <c r="K60" s="20"/>
      <c r="L60" s="52"/>
      <c r="M60" s="67"/>
    </row>
    <row r="61" spans="1:13" x14ac:dyDescent="0.2">
      <c r="A61" s="98"/>
      <c r="B61" s="99"/>
      <c r="C61" s="100"/>
      <c r="D61" s="25"/>
      <c r="E61" s="26"/>
      <c r="F61" s="27"/>
      <c r="G61" s="27"/>
      <c r="H61" s="27"/>
      <c r="I61" s="53">
        <f t="shared" si="10"/>
        <v>0</v>
      </c>
      <c r="J61" s="54">
        <f t="shared" si="11"/>
        <v>0</v>
      </c>
      <c r="K61" s="20"/>
      <c r="L61" s="52"/>
      <c r="M61" s="67"/>
    </row>
    <row r="62" spans="1:13" x14ac:dyDescent="0.2">
      <c r="A62" s="98"/>
      <c r="B62" s="99"/>
      <c r="C62" s="100"/>
      <c r="D62" s="25"/>
      <c r="E62" s="26"/>
      <c r="F62" s="27"/>
      <c r="G62" s="27"/>
      <c r="H62" s="27"/>
      <c r="I62" s="53">
        <f t="shared" si="10"/>
        <v>0</v>
      </c>
      <c r="J62" s="54">
        <f t="shared" si="11"/>
        <v>0</v>
      </c>
      <c r="K62" s="20"/>
      <c r="L62" s="52"/>
      <c r="M62" s="67"/>
    </row>
    <row r="63" spans="1:13" x14ac:dyDescent="0.2">
      <c r="A63" s="98"/>
      <c r="B63" s="99"/>
      <c r="C63" s="100"/>
      <c r="D63" s="25"/>
      <c r="E63" s="26"/>
      <c r="F63" s="27"/>
      <c r="G63" s="27"/>
      <c r="H63" s="27"/>
      <c r="I63" s="53">
        <f t="shared" si="10"/>
        <v>0</v>
      </c>
      <c r="J63" s="54">
        <f t="shared" si="11"/>
        <v>0</v>
      </c>
      <c r="K63" s="20"/>
      <c r="L63" s="52"/>
      <c r="M63" s="67"/>
    </row>
    <row r="64" spans="1:13" x14ac:dyDescent="0.2">
      <c r="A64" s="98"/>
      <c r="B64" s="99"/>
      <c r="C64" s="100"/>
      <c r="D64" s="25"/>
      <c r="E64" s="26"/>
      <c r="F64" s="27"/>
      <c r="G64" s="27"/>
      <c r="H64" s="27"/>
      <c r="I64" s="53">
        <f t="shared" si="10"/>
        <v>0</v>
      </c>
      <c r="J64" s="54">
        <f t="shared" si="11"/>
        <v>0</v>
      </c>
      <c r="K64" s="20"/>
      <c r="L64" s="52"/>
      <c r="M64" s="67"/>
    </row>
    <row r="65" spans="1:13" x14ac:dyDescent="0.2">
      <c r="A65" s="98"/>
      <c r="B65" s="99"/>
      <c r="C65" s="100"/>
      <c r="D65" s="25"/>
      <c r="E65" s="26"/>
      <c r="F65" s="27"/>
      <c r="G65" s="27"/>
      <c r="H65" s="27"/>
      <c r="I65" s="53">
        <f t="shared" si="10"/>
        <v>0</v>
      </c>
      <c r="J65" s="54">
        <f t="shared" si="11"/>
        <v>0</v>
      </c>
      <c r="K65" s="20"/>
      <c r="L65" s="52"/>
      <c r="M65" s="67"/>
    </row>
    <row r="66" spans="1:13" x14ac:dyDescent="0.2">
      <c r="A66" s="98"/>
      <c r="B66" s="99"/>
      <c r="C66" s="100"/>
      <c r="D66" s="25"/>
      <c r="E66" s="26"/>
      <c r="F66" s="27"/>
      <c r="G66" s="27"/>
      <c r="H66" s="27"/>
      <c r="I66" s="53">
        <f t="shared" si="10"/>
        <v>0</v>
      </c>
      <c r="J66" s="54">
        <f t="shared" si="11"/>
        <v>0</v>
      </c>
      <c r="K66" s="20"/>
      <c r="L66" s="52"/>
      <c r="M66" s="67"/>
    </row>
    <row r="67" spans="1:13" x14ac:dyDescent="0.2">
      <c r="A67" s="98"/>
      <c r="B67" s="99"/>
      <c r="C67" s="100"/>
      <c r="D67" s="25"/>
      <c r="E67" s="26"/>
      <c r="F67" s="27"/>
      <c r="G67" s="27"/>
      <c r="H67" s="27"/>
      <c r="I67" s="53">
        <f t="shared" si="10"/>
        <v>0</v>
      </c>
      <c r="J67" s="54">
        <f t="shared" si="11"/>
        <v>0</v>
      </c>
      <c r="K67" s="20"/>
      <c r="L67" s="52"/>
      <c r="M67" s="67"/>
    </row>
    <row r="68" spans="1:13" x14ac:dyDescent="0.2">
      <c r="A68" s="98"/>
      <c r="B68" s="99"/>
      <c r="C68" s="100"/>
      <c r="D68" s="25"/>
      <c r="E68" s="26"/>
      <c r="F68" s="27"/>
      <c r="G68" s="27"/>
      <c r="H68" s="27"/>
      <c r="I68" s="53">
        <f t="shared" si="10"/>
        <v>0</v>
      </c>
      <c r="J68" s="54">
        <f t="shared" si="11"/>
        <v>0</v>
      </c>
      <c r="K68" s="20"/>
      <c r="L68" s="52"/>
      <c r="M68" s="67"/>
    </row>
    <row r="69" spans="1:13" x14ac:dyDescent="0.2">
      <c r="A69" s="98"/>
      <c r="B69" s="99"/>
      <c r="C69" s="100"/>
      <c r="D69" s="25"/>
      <c r="E69" s="26"/>
      <c r="F69" s="27"/>
      <c r="G69" s="27"/>
      <c r="H69" s="27"/>
      <c r="I69" s="53">
        <f t="shared" si="8"/>
        <v>0</v>
      </c>
      <c r="J69" s="54">
        <f t="shared" si="9"/>
        <v>0</v>
      </c>
      <c r="K69" s="20"/>
      <c r="L69" s="52"/>
      <c r="M69" s="67"/>
    </row>
    <row r="70" spans="1:13" x14ac:dyDescent="0.2">
      <c r="A70" s="98"/>
      <c r="B70" s="99"/>
      <c r="C70" s="100"/>
      <c r="D70" s="25"/>
      <c r="E70" s="26"/>
      <c r="F70" s="27"/>
      <c r="G70" s="27"/>
      <c r="H70" s="27"/>
      <c r="I70" s="53">
        <f t="shared" si="8"/>
        <v>0</v>
      </c>
      <c r="J70" s="54">
        <f t="shared" si="9"/>
        <v>0</v>
      </c>
      <c r="K70" s="20"/>
      <c r="L70" s="52"/>
      <c r="M70" s="67"/>
    </row>
    <row r="71" spans="1:13" x14ac:dyDescent="0.2">
      <c r="A71" s="98"/>
      <c r="B71" s="99"/>
      <c r="C71" s="100"/>
      <c r="D71" s="25"/>
      <c r="E71" s="26"/>
      <c r="F71" s="27"/>
      <c r="G71" s="27"/>
      <c r="H71" s="27"/>
      <c r="I71" s="53">
        <f>PRODUCT(F71+H71)*0.19</f>
        <v>0</v>
      </c>
      <c r="J71" s="54">
        <f>SUM(F71:I71)</f>
        <v>0</v>
      </c>
      <c r="K71" s="20"/>
      <c r="L71" s="52"/>
      <c r="M71" s="67"/>
    </row>
    <row r="72" spans="1:13" x14ac:dyDescent="0.2">
      <c r="A72" s="98"/>
      <c r="B72" s="99"/>
      <c r="C72" s="100"/>
      <c r="D72" s="25"/>
      <c r="E72" s="26"/>
      <c r="F72" s="27"/>
      <c r="G72" s="27"/>
      <c r="H72" s="27"/>
      <c r="I72" s="53">
        <f>PRODUCT(F72+H72)*0.19</f>
        <v>0</v>
      </c>
      <c r="J72" s="54">
        <f>SUM(F72:I72)</f>
        <v>0</v>
      </c>
      <c r="K72" s="20"/>
      <c r="L72" s="52"/>
      <c r="M72" s="67"/>
    </row>
    <row r="73" spans="1:13" x14ac:dyDescent="0.2">
      <c r="A73" s="98"/>
      <c r="B73" s="99"/>
      <c r="C73" s="100"/>
      <c r="D73" s="25"/>
      <c r="E73" s="26"/>
      <c r="F73" s="27"/>
      <c r="G73" s="27"/>
      <c r="H73" s="27"/>
      <c r="I73" s="53">
        <f>PRODUCT(F73+H73)*0.19</f>
        <v>0</v>
      </c>
      <c r="J73" s="54">
        <f>SUM(F73:I73)</f>
        <v>0</v>
      </c>
      <c r="K73" s="20"/>
      <c r="L73" s="52"/>
      <c r="M73" s="67"/>
    </row>
    <row r="74" spans="1:13" x14ac:dyDescent="0.2">
      <c r="A74" s="98"/>
      <c r="B74" s="99"/>
      <c r="C74" s="100"/>
      <c r="D74" s="25"/>
      <c r="E74" s="26"/>
      <c r="F74" s="27"/>
      <c r="G74" s="27"/>
      <c r="H74" s="27"/>
      <c r="I74" s="53">
        <f t="shared" si="8"/>
        <v>0</v>
      </c>
      <c r="J74" s="54">
        <f t="shared" si="9"/>
        <v>0</v>
      </c>
      <c r="K74" s="20"/>
      <c r="L74" s="52"/>
      <c r="M74" s="67"/>
    </row>
    <row r="75" spans="1:13" ht="13.5" thickBot="1" x14ac:dyDescent="0.25">
      <c r="A75" s="98"/>
      <c r="B75" s="99"/>
      <c r="C75" s="100"/>
      <c r="D75" s="25"/>
      <c r="E75" s="26"/>
      <c r="F75" s="27"/>
      <c r="G75" s="27"/>
      <c r="H75" s="27"/>
      <c r="I75" s="53">
        <f t="shared" si="8"/>
        <v>0</v>
      </c>
      <c r="J75" s="54">
        <f t="shared" si="9"/>
        <v>0</v>
      </c>
      <c r="K75" s="20"/>
      <c r="L75" s="52"/>
      <c r="M75" s="67"/>
    </row>
    <row r="76" spans="1:13" ht="13.5" thickBot="1" x14ac:dyDescent="0.25">
      <c r="A76" s="55">
        <f>SUM(A57:A75)</f>
        <v>0</v>
      </c>
      <c r="B76" s="56"/>
      <c r="C76" s="57"/>
      <c r="D76" s="44" t="s">
        <v>12</v>
      </c>
      <c r="E76" s="45"/>
      <c r="F76" s="58">
        <f>SUM(F57:F75)</f>
        <v>0</v>
      </c>
      <c r="G76" s="58"/>
      <c r="H76" s="58">
        <f>SUM(H57:H75)</f>
        <v>0</v>
      </c>
      <c r="I76" s="58">
        <f>SUM(I57:I75)</f>
        <v>0</v>
      </c>
      <c r="J76" s="58">
        <f>SUM(J57:J75)</f>
        <v>0</v>
      </c>
      <c r="K76" s="59">
        <f>F76+H76</f>
        <v>0</v>
      </c>
      <c r="L76" s="60">
        <f>A76</f>
        <v>0</v>
      </c>
      <c r="M76" s="67"/>
    </row>
    <row r="77" spans="1:13" ht="13.5" thickBot="1" x14ac:dyDescent="0.25">
      <c r="A77" s="41" t="s">
        <v>2</v>
      </c>
      <c r="B77" s="42"/>
      <c r="C77" s="43" t="str">
        <f>I1</f>
        <v>M99</v>
      </c>
      <c r="D77" s="44" t="s">
        <v>5</v>
      </c>
      <c r="E77" s="45" t="s">
        <v>6</v>
      </c>
      <c r="F77" s="46" t="s">
        <v>7</v>
      </c>
      <c r="G77" s="47" t="s">
        <v>8</v>
      </c>
      <c r="H77" s="48" t="s">
        <v>9</v>
      </c>
      <c r="I77" s="49" t="s">
        <v>10</v>
      </c>
      <c r="J77" s="50" t="s">
        <v>11</v>
      </c>
      <c r="K77" s="51"/>
      <c r="L77" s="52" t="str">
        <f>I1</f>
        <v>M99</v>
      </c>
      <c r="M77" s="67"/>
    </row>
    <row r="78" spans="1:13" x14ac:dyDescent="0.2">
      <c r="A78" s="22"/>
      <c r="B78" s="23"/>
      <c r="C78" s="24"/>
      <c r="D78" s="25"/>
      <c r="E78" s="26"/>
      <c r="F78" s="27"/>
      <c r="G78" s="27"/>
      <c r="H78" s="27"/>
      <c r="I78" s="53">
        <f>PRODUCT(F78+H78)*0.19</f>
        <v>0</v>
      </c>
      <c r="J78" s="54">
        <f>SUM(F78:I78)</f>
        <v>0</v>
      </c>
      <c r="K78" s="20"/>
      <c r="L78" s="52"/>
      <c r="M78" s="67"/>
    </row>
    <row r="79" spans="1:13" x14ac:dyDescent="0.2">
      <c r="A79" s="22"/>
      <c r="B79" s="23"/>
      <c r="C79" s="24"/>
      <c r="D79" s="25"/>
      <c r="E79" s="26"/>
      <c r="F79" s="27"/>
      <c r="G79" s="27"/>
      <c r="H79" s="27"/>
      <c r="I79" s="53">
        <f>PRODUCT(F79+H79)*0.19</f>
        <v>0</v>
      </c>
      <c r="J79" s="54">
        <f>SUM(F79:I79)</f>
        <v>0</v>
      </c>
      <c r="K79" s="20"/>
      <c r="L79" s="52"/>
      <c r="M79" s="67"/>
    </row>
    <row r="80" spans="1:13" ht="13.5" thickBot="1" x14ac:dyDescent="0.25">
      <c r="A80" s="22"/>
      <c r="B80" s="23"/>
      <c r="C80" s="24"/>
      <c r="D80" s="25"/>
      <c r="E80" s="68"/>
      <c r="F80" s="27"/>
      <c r="G80" s="27"/>
      <c r="H80" s="27"/>
      <c r="I80" s="53">
        <f>PRODUCT(F80+H80)*0.19</f>
        <v>0</v>
      </c>
      <c r="J80" s="54">
        <f>SUM(F80:I80)</f>
        <v>0</v>
      </c>
      <c r="K80" s="69" t="s">
        <v>13</v>
      </c>
      <c r="L80" s="30"/>
      <c r="M80" s="67"/>
    </row>
    <row r="81" spans="1:13" ht="13.5" thickBot="1" x14ac:dyDescent="0.25">
      <c r="A81" s="55">
        <f>SUM(A78:A80)</f>
        <v>0</v>
      </c>
      <c r="B81" s="56"/>
      <c r="C81" s="57"/>
      <c r="D81" s="44" t="s">
        <v>12</v>
      </c>
      <c r="E81" s="45"/>
      <c r="F81" s="58">
        <f>SUM(F78:F80)</f>
        <v>0</v>
      </c>
      <c r="G81" s="58">
        <f>SUM(G78:G80)</f>
        <v>0</v>
      </c>
      <c r="H81" s="58">
        <f>SUM(H78:H80)</f>
        <v>0</v>
      </c>
      <c r="I81" s="58">
        <f>SUM(I78:I80)</f>
        <v>0</v>
      </c>
      <c r="J81" s="58">
        <f>SUM(J78:J80)</f>
        <v>0</v>
      </c>
      <c r="K81" s="59">
        <f>F81+H81</f>
        <v>0</v>
      </c>
      <c r="L81" s="60">
        <f>SUM(A81)</f>
        <v>0</v>
      </c>
      <c r="M81" s="67"/>
    </row>
    <row r="82" spans="1:13" ht="13.5" thickBot="1" x14ac:dyDescent="0.25">
      <c r="C82" s="70"/>
      <c r="D82" s="71"/>
      <c r="E82" s="72"/>
      <c r="F82" s="73"/>
      <c r="G82" s="74"/>
      <c r="H82" s="75"/>
      <c r="I82" s="75"/>
      <c r="J82" s="75"/>
      <c r="K82" s="76"/>
      <c r="L82" s="77"/>
      <c r="M82" s="61"/>
    </row>
    <row r="83" spans="1:13" ht="13.5" thickBot="1" x14ac:dyDescent="0.25">
      <c r="A83" s="55">
        <f>A18+A33+A55+A76+A81</f>
        <v>1</v>
      </c>
      <c r="C83" s="70"/>
      <c r="D83" s="44" t="s">
        <v>12</v>
      </c>
      <c r="E83" s="45"/>
      <c r="F83" s="78">
        <f>F18+F33+F55+F76+F81</f>
        <v>0</v>
      </c>
      <c r="G83" s="78">
        <f>G18+G33+G55+G76+G81</f>
        <v>0</v>
      </c>
      <c r="H83" s="78">
        <f>H18+H33+H55+H76+H81</f>
        <v>0</v>
      </c>
      <c r="I83" s="79"/>
      <c r="J83" s="79"/>
      <c r="K83" s="80"/>
      <c r="L83" s="60">
        <f>A83</f>
        <v>1</v>
      </c>
      <c r="M83" s="61"/>
    </row>
    <row r="84" spans="1:13" ht="13.5" thickBot="1" x14ac:dyDescent="0.25">
      <c r="C84" s="70"/>
      <c r="E84" s="82" t="s">
        <v>13</v>
      </c>
      <c r="F84" s="83">
        <f>F83+H83</f>
        <v>0</v>
      </c>
      <c r="G84" s="84"/>
      <c r="H84" s="85" t="s">
        <v>10</v>
      </c>
      <c r="I84" s="86">
        <f>I18+I33+I55+I76+I81</f>
        <v>0</v>
      </c>
      <c r="J84" s="87">
        <f>J81+J76+J55+J33+J18</f>
        <v>0</v>
      </c>
      <c r="K84" s="88" t="s">
        <v>11</v>
      </c>
    </row>
    <row r="85" spans="1:13" x14ac:dyDescent="0.2">
      <c r="C85" s="70"/>
      <c r="H85" s="90"/>
      <c r="I85" s="91"/>
      <c r="J85" s="91"/>
      <c r="K85" s="92"/>
    </row>
    <row r="86" spans="1:13" x14ac:dyDescent="0.2">
      <c r="C86" s="70"/>
    </row>
    <row r="87" spans="1:13" x14ac:dyDescent="0.2">
      <c r="C87" s="70"/>
      <c r="F87" s="95" t="s">
        <v>14</v>
      </c>
      <c r="H87" s="96">
        <f>F84/L83</f>
        <v>0</v>
      </c>
    </row>
    <row r="88" spans="1:13" x14ac:dyDescent="0.2">
      <c r="C88" s="70"/>
    </row>
    <row r="89" spans="1:13" x14ac:dyDescent="0.2">
      <c r="C89" s="70"/>
    </row>
    <row r="90" spans="1:13" x14ac:dyDescent="0.2">
      <c r="C90" s="70"/>
    </row>
    <row r="91" spans="1:13" x14ac:dyDescent="0.2">
      <c r="C91" s="70"/>
    </row>
    <row r="92" spans="1:13" x14ac:dyDescent="0.2">
      <c r="C92" s="70"/>
      <c r="H92" s="90"/>
      <c r="I92" s="97"/>
      <c r="J92" s="97"/>
      <c r="K92" s="92"/>
    </row>
    <row r="93" spans="1:13" x14ac:dyDescent="0.2">
      <c r="C93" s="70"/>
      <c r="H93" s="90"/>
      <c r="I93" s="92"/>
      <c r="J93" s="97"/>
      <c r="K93" s="92"/>
    </row>
    <row r="94" spans="1:13" x14ac:dyDescent="0.2">
      <c r="C94" s="70"/>
      <c r="H94" s="90"/>
      <c r="I94" s="92"/>
      <c r="J94" s="97"/>
      <c r="K94" s="92"/>
    </row>
    <row r="95" spans="1:13" x14ac:dyDescent="0.2">
      <c r="C95" s="70"/>
      <c r="H95" s="90"/>
      <c r="I95" s="97"/>
      <c r="J95" s="97"/>
      <c r="K95" s="92"/>
    </row>
    <row r="96" spans="1:13" x14ac:dyDescent="0.2">
      <c r="C96" s="70"/>
      <c r="H96" s="90"/>
      <c r="I96" s="97"/>
      <c r="J96" s="97"/>
      <c r="K96" s="92"/>
    </row>
    <row r="97" spans="1:17" x14ac:dyDescent="0.2">
      <c r="C97" s="70"/>
      <c r="H97" s="90"/>
      <c r="I97" s="97"/>
      <c r="J97" s="97"/>
      <c r="K97" s="92"/>
    </row>
    <row r="98" spans="1:17" x14ac:dyDescent="0.2">
      <c r="C98" s="70"/>
      <c r="H98" s="90"/>
      <c r="I98" s="97"/>
      <c r="J98" s="97"/>
      <c r="K98" s="92"/>
    </row>
    <row r="99" spans="1:17" x14ac:dyDescent="0.2">
      <c r="C99" s="70"/>
    </row>
    <row r="100" spans="1:17" x14ac:dyDescent="0.2">
      <c r="C100" s="70"/>
    </row>
    <row r="101" spans="1:17" x14ac:dyDescent="0.2">
      <c r="C101" s="70"/>
    </row>
    <row r="102" spans="1:17" x14ac:dyDescent="0.2">
      <c r="C102" s="70"/>
    </row>
    <row r="103" spans="1:17" x14ac:dyDescent="0.2">
      <c r="C103" s="70"/>
    </row>
    <row r="104" spans="1:17" x14ac:dyDescent="0.2">
      <c r="C104" s="70"/>
    </row>
    <row r="105" spans="1:17" x14ac:dyDescent="0.2">
      <c r="C105" s="70"/>
    </row>
    <row r="106" spans="1:17" x14ac:dyDescent="0.2">
      <c r="C106" s="70"/>
    </row>
    <row r="107" spans="1:17" x14ac:dyDescent="0.2">
      <c r="C107" s="70"/>
    </row>
    <row r="108" spans="1:17" x14ac:dyDescent="0.2">
      <c r="C108" s="70"/>
    </row>
    <row r="109" spans="1:17" x14ac:dyDescent="0.2">
      <c r="C109" s="70"/>
    </row>
    <row r="110" spans="1:17" x14ac:dyDescent="0.2">
      <c r="C110" s="70"/>
    </row>
    <row r="111" spans="1:17" s="81" customFormat="1" x14ac:dyDescent="0.2">
      <c r="A111" s="1"/>
      <c r="B111" s="2"/>
      <c r="C111" s="70"/>
      <c r="E111" s="89"/>
      <c r="F111" s="2"/>
      <c r="G111" s="31"/>
      <c r="H111" s="93"/>
      <c r="I111"/>
      <c r="J111"/>
      <c r="K111" s="94"/>
      <c r="L111"/>
      <c r="M111"/>
      <c r="N111"/>
      <c r="O111"/>
      <c r="P111"/>
      <c r="Q111"/>
    </row>
    <row r="112" spans="1:17" s="81" customFormat="1" x14ac:dyDescent="0.2">
      <c r="A112" s="1"/>
      <c r="B112" s="2"/>
      <c r="C112" s="70"/>
      <c r="E112" s="89"/>
      <c r="F112" s="2"/>
      <c r="G112" s="31"/>
      <c r="H112" s="93"/>
      <c r="I112"/>
      <c r="J112"/>
      <c r="K112" s="94"/>
      <c r="L112"/>
      <c r="M112"/>
      <c r="N112"/>
      <c r="O112"/>
      <c r="P112"/>
      <c r="Q112"/>
    </row>
    <row r="113" spans="1:17" s="81" customFormat="1" x14ac:dyDescent="0.2">
      <c r="A113" s="1"/>
      <c r="B113" s="2"/>
      <c r="C113" s="70"/>
      <c r="E113" s="89"/>
      <c r="F113" s="2"/>
      <c r="G113" s="31"/>
      <c r="H113" s="93"/>
      <c r="I113"/>
      <c r="J113"/>
      <c r="K113" s="94"/>
      <c r="L113"/>
      <c r="M113"/>
      <c r="N113"/>
      <c r="O113"/>
      <c r="P113"/>
      <c r="Q113"/>
    </row>
    <row r="114" spans="1:17" s="81" customFormat="1" x14ac:dyDescent="0.2">
      <c r="A114" s="1"/>
      <c r="B114" s="2"/>
      <c r="C114" s="70"/>
      <c r="E114" s="89"/>
      <c r="F114" s="2"/>
      <c r="G114" s="31"/>
      <c r="H114" s="93"/>
      <c r="I114"/>
      <c r="J114"/>
      <c r="K114" s="94"/>
      <c r="L114"/>
      <c r="M114"/>
      <c r="N114"/>
      <c r="O114"/>
      <c r="P114"/>
      <c r="Q114"/>
    </row>
    <row r="115" spans="1:17" s="81" customFormat="1" x14ac:dyDescent="0.2">
      <c r="A115" s="1"/>
      <c r="B115" s="2"/>
      <c r="C115" s="70"/>
      <c r="E115" s="89"/>
      <c r="F115" s="2"/>
      <c r="G115" s="31"/>
      <c r="H115" s="93"/>
      <c r="I115"/>
      <c r="J115"/>
      <c r="K115" s="94"/>
      <c r="L115"/>
      <c r="M115"/>
      <c r="N115"/>
      <c r="O115"/>
      <c r="P115"/>
      <c r="Q115"/>
    </row>
    <row r="116" spans="1:17" s="81" customFormat="1" x14ac:dyDescent="0.2">
      <c r="A116" s="1"/>
      <c r="B116" s="2"/>
      <c r="C116" s="70"/>
      <c r="E116" s="89"/>
      <c r="F116" s="2"/>
      <c r="G116" s="31"/>
      <c r="H116" s="93"/>
      <c r="I116"/>
      <c r="J116"/>
      <c r="K116" s="94"/>
      <c r="L116"/>
      <c r="M116"/>
      <c r="N116"/>
      <c r="O116"/>
      <c r="P116"/>
      <c r="Q116"/>
    </row>
    <row r="117" spans="1:17" s="81" customFormat="1" x14ac:dyDescent="0.2">
      <c r="A117" s="1"/>
      <c r="B117" s="2"/>
      <c r="C117" s="70"/>
      <c r="E117" s="89"/>
      <c r="F117" s="2"/>
      <c r="G117" s="31"/>
      <c r="H117" s="93"/>
      <c r="I117"/>
      <c r="J117"/>
      <c r="K117" s="94"/>
      <c r="L117"/>
      <c r="M117"/>
      <c r="N117"/>
      <c r="O117"/>
      <c r="P117"/>
      <c r="Q117"/>
    </row>
    <row r="118" spans="1:17" s="81" customFormat="1" x14ac:dyDescent="0.2">
      <c r="A118" s="1"/>
      <c r="B118" s="2"/>
      <c r="C118" s="70"/>
      <c r="E118" s="89"/>
      <c r="F118" s="2"/>
      <c r="G118" s="31"/>
      <c r="H118" s="93"/>
      <c r="I118"/>
      <c r="J118"/>
      <c r="K118" s="94"/>
      <c r="L118"/>
      <c r="M118"/>
      <c r="N118"/>
      <c r="O118"/>
      <c r="P118"/>
      <c r="Q118"/>
    </row>
    <row r="119" spans="1:17" s="81" customFormat="1" x14ac:dyDescent="0.2">
      <c r="A119" s="1"/>
      <c r="B119" s="2"/>
      <c r="C119" s="70"/>
      <c r="E119" s="89"/>
      <c r="F119" s="2"/>
      <c r="G119" s="31"/>
      <c r="H119" s="93"/>
      <c r="I119"/>
      <c r="J119"/>
      <c r="K119" s="94"/>
      <c r="L119"/>
      <c r="M119"/>
      <c r="N119"/>
      <c r="O119"/>
      <c r="P119"/>
      <c r="Q119"/>
    </row>
    <row r="120" spans="1:17" s="81" customFormat="1" x14ac:dyDescent="0.2">
      <c r="A120" s="1"/>
      <c r="B120" s="2"/>
      <c r="C120" s="70"/>
      <c r="E120" s="89"/>
      <c r="F120" s="2"/>
      <c r="G120" s="31"/>
      <c r="H120" s="93"/>
      <c r="I120"/>
      <c r="J120"/>
      <c r="K120" s="94"/>
      <c r="L120"/>
      <c r="M120"/>
      <c r="N120"/>
      <c r="O120"/>
      <c r="P120"/>
      <c r="Q120"/>
    </row>
    <row r="121" spans="1:17" s="81" customFormat="1" x14ac:dyDescent="0.2">
      <c r="A121" s="1"/>
      <c r="B121" s="2"/>
      <c r="C121" s="70"/>
      <c r="E121" s="89"/>
      <c r="F121" s="2"/>
      <c r="G121" s="31"/>
      <c r="H121" s="93"/>
      <c r="I121"/>
      <c r="J121"/>
      <c r="K121" s="94"/>
      <c r="L121"/>
      <c r="M121"/>
      <c r="N121"/>
      <c r="O121"/>
      <c r="P121"/>
      <c r="Q121"/>
    </row>
    <row r="122" spans="1:17" s="81" customFormat="1" x14ac:dyDescent="0.2">
      <c r="A122" s="1"/>
      <c r="B122" s="2"/>
      <c r="C122" s="70"/>
      <c r="E122" s="89"/>
      <c r="F122" s="2"/>
      <c r="G122" s="31"/>
      <c r="H122" s="93"/>
      <c r="I122"/>
      <c r="J122"/>
      <c r="K122" s="94"/>
      <c r="L122"/>
      <c r="M122"/>
      <c r="N122"/>
      <c r="O122"/>
      <c r="P122"/>
      <c r="Q122"/>
    </row>
    <row r="123" spans="1:17" s="81" customFormat="1" x14ac:dyDescent="0.2">
      <c r="A123" s="1"/>
      <c r="B123" s="2"/>
      <c r="C123" s="70"/>
      <c r="E123" s="89"/>
      <c r="F123" s="2"/>
      <c r="G123" s="31"/>
      <c r="H123" s="93"/>
      <c r="I123"/>
      <c r="J123"/>
      <c r="K123" s="94"/>
      <c r="L123"/>
      <c r="M123"/>
      <c r="N123"/>
      <c r="O123"/>
      <c r="P123"/>
      <c r="Q123"/>
    </row>
    <row r="124" spans="1:17" s="81" customFormat="1" x14ac:dyDescent="0.2">
      <c r="A124" s="1"/>
      <c r="B124" s="2"/>
      <c r="C124" s="70"/>
      <c r="E124" s="89"/>
      <c r="F124" s="2"/>
      <c r="G124" s="31"/>
      <c r="H124" s="93"/>
      <c r="I124"/>
      <c r="J124"/>
      <c r="K124" s="94"/>
      <c r="L124"/>
      <c r="M124"/>
      <c r="N124"/>
      <c r="O124"/>
      <c r="P124"/>
      <c r="Q124"/>
    </row>
    <row r="125" spans="1:17" s="81" customFormat="1" x14ac:dyDescent="0.2">
      <c r="A125" s="1"/>
      <c r="B125" s="2"/>
      <c r="C125" s="70"/>
      <c r="E125" s="89"/>
      <c r="F125" s="2"/>
      <c r="G125" s="31"/>
      <c r="H125" s="93"/>
      <c r="I125"/>
      <c r="J125"/>
      <c r="K125" s="94"/>
      <c r="L125"/>
      <c r="M125"/>
      <c r="N125"/>
      <c r="O125"/>
      <c r="P125"/>
      <c r="Q125"/>
    </row>
  </sheetData>
  <printOptions gridLines="1"/>
  <pageMargins left="0.55118110236220474" right="0" top="0" bottom="0" header="0.51181102362204722" footer="0.15748031496062992"/>
  <pageSetup paperSize="9" scale="75" orientation="portrait" r:id="rId1"/>
  <headerFooter>
    <oddHeader>&amp;RM19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-Abrechnung KMG-BASF-</vt:lpstr>
      <vt:lpstr>'-Abrechnung KMG-BASF-'!Druckbereich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Freund</dc:creator>
  <cp:lastModifiedBy>Willi Freund</cp:lastModifiedBy>
  <cp:lastPrinted>2018-03-21T10:01:43Z</cp:lastPrinted>
  <dcterms:created xsi:type="dcterms:W3CDTF">2018-03-21T09:43:10Z</dcterms:created>
  <dcterms:modified xsi:type="dcterms:W3CDTF">2018-03-28T12:03:39Z</dcterms:modified>
</cp:coreProperties>
</file>